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varomata/Documents/AAA-UCI/Cursos UCI/Cursos UCI-2023/MAPD90 C&amp;C oct23/Unidad 4-valor ganado/entregable individual 2/"/>
    </mc:Choice>
  </mc:AlternateContent>
  <xr:revisionPtr revIDLastSave="0" documentId="13_ncr:1_{C4A61889-9B7B-AB40-A13E-D2AEAD527A2A}" xr6:coauthVersionLast="47" xr6:coauthVersionMax="47" xr10:uidLastSave="{00000000-0000-0000-0000-000000000000}"/>
  <bookViews>
    <workbookView xWindow="0" yWindow="500" windowWidth="25600" windowHeight="15500" xr2:uid="{E78892C0-2795-44D0-A9CD-88777DDEAEB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2" i="1"/>
  <c r="N13" i="1"/>
  <c r="N14" i="1"/>
  <c r="N15" i="1"/>
  <c r="N16" i="1"/>
  <c r="N17" i="1"/>
  <c r="N18" i="1"/>
  <c r="N20" i="1"/>
  <c r="N21" i="1"/>
  <c r="N22" i="1"/>
  <c r="N23" i="1"/>
  <c r="N24" i="1"/>
  <c r="N25" i="1"/>
  <c r="N27" i="1"/>
  <c r="N28" i="1"/>
  <c r="N29" i="1"/>
  <c r="N5" i="1"/>
</calcChain>
</file>

<file path=xl/sharedStrings.xml><?xml version="1.0" encoding="utf-8"?>
<sst xmlns="http://schemas.openxmlformats.org/spreadsheetml/2006/main" count="55" uniqueCount="31">
  <si>
    <t>Trimestre 1</t>
  </si>
  <si>
    <t>Trimestre 2</t>
  </si>
  <si>
    <t>Trimestre 3</t>
  </si>
  <si>
    <t>Trimestre 4</t>
  </si>
  <si>
    <t>Trimestre 5</t>
  </si>
  <si>
    <t>Trimestre 6</t>
  </si>
  <si>
    <t>Trimestre 7</t>
  </si>
  <si>
    <t>Trimestre 8</t>
  </si>
  <si>
    <t>Trimestre 9</t>
  </si>
  <si>
    <t>Trimestre 10</t>
  </si>
  <si>
    <t>Trimestre 11</t>
  </si>
  <si>
    <t>Sector 1</t>
  </si>
  <si>
    <t>Movimiento de Tierra</t>
  </si>
  <si>
    <t>Trazado</t>
  </si>
  <si>
    <t>Colocación Subbase</t>
  </si>
  <si>
    <t>Colocación Base</t>
  </si>
  <si>
    <t>Colocación Carpeta Asfáltica</t>
  </si>
  <si>
    <t>Seguridad Víal</t>
  </si>
  <si>
    <t>Sector 2</t>
  </si>
  <si>
    <t>Expropiaciones</t>
  </si>
  <si>
    <t>Sector 3</t>
  </si>
  <si>
    <t>Puentes</t>
  </si>
  <si>
    <t>Diseño Puentes</t>
  </si>
  <si>
    <t>Construcción Puente</t>
  </si>
  <si>
    <t>Valor Planeado (VP)</t>
  </si>
  <si>
    <t>Costo Real (AC)</t>
  </si>
  <si>
    <t>Valor Ganado (EV)</t>
  </si>
  <si>
    <t xml:space="preserve">  </t>
  </si>
  <si>
    <t>-</t>
  </si>
  <si>
    <t>VP (act. Terminadas</t>
  </si>
  <si>
    <t>Presupuesto aprobado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</si>
</sst>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/>
    <xf numFmtId="0" fontId="1" fillId="2" borderId="4" xfId="0" applyFont="1" applyFill="1" applyBorder="1"/>
    <xf numFmtId="0" fontId="0" fillId="3" borderId="0" xfId="0" applyFill="1"/>
    <xf numFmtId="0" fontId="0" fillId="3" borderId="1" xfId="0" applyFill="1" applyBorder="1"/>
    <xf numFmtId="164" fontId="0" fillId="3" borderId="1" xfId="0" applyNumberFormat="1" applyFill="1" applyBorder="1"/>
    <xf numFmtId="0" fontId="5" fillId="3" borderId="0" xfId="0" applyFont="1" applyFill="1"/>
    <xf numFmtId="0" fontId="3" fillId="3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" xfId="0" applyBorder="1"/>
    <xf numFmtId="164" fontId="0" fillId="3" borderId="5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A1ED0-4DBA-4C69-AEE4-03BCB8D0B3AE}">
  <dimension ref="B1:V29"/>
  <sheetViews>
    <sheetView tabSelected="1" topLeftCell="A3" zoomScale="120" zoomScaleNormal="120" workbookViewId="0">
      <selection activeCell="C31" sqref="C31"/>
    </sheetView>
  </sheetViews>
  <sheetFormatPr baseColWidth="10" defaultColWidth="11.5" defaultRowHeight="15" x14ac:dyDescent="0.2"/>
  <cols>
    <col min="1" max="1" width="2.83203125" style="3" customWidth="1"/>
    <col min="2" max="2" width="33.33203125" style="3" customWidth="1"/>
    <col min="3" max="4" width="11.5" style="3"/>
    <col min="5" max="5" width="13.33203125" style="3" customWidth="1"/>
    <col min="6" max="11" width="11.5" style="3"/>
    <col min="12" max="12" width="12.5" style="3" customWidth="1"/>
    <col min="13" max="13" width="12" style="3" customWidth="1"/>
    <col min="14" max="14" width="23.1640625" style="3" customWidth="1"/>
    <col min="15" max="15" width="2.83203125" style="3" customWidth="1"/>
    <col min="16" max="17" width="11.5" style="3"/>
    <col min="18" max="18" width="2.83203125" style="3" customWidth="1"/>
    <col min="19" max="20" width="11.5" style="3"/>
    <col min="21" max="21" width="2.83203125" style="3" customWidth="1"/>
    <col min="22" max="16384" width="11.5" style="3"/>
  </cols>
  <sheetData>
    <row r="1" spans="2:22" ht="7.5" customHeight="1" x14ac:dyDescent="0.2">
      <c r="O1" s="3" t="s">
        <v>27</v>
      </c>
    </row>
    <row r="2" spans="2:22" x14ac:dyDescent="0.2">
      <c r="B2" s="15" t="s">
        <v>24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1" t="s">
        <v>30</v>
      </c>
      <c r="P2" s="19" t="s">
        <v>25</v>
      </c>
      <c r="Q2" s="20"/>
      <c r="S2" s="17" t="s">
        <v>26</v>
      </c>
      <c r="T2" s="18"/>
      <c r="V2" s="6"/>
    </row>
    <row r="3" spans="2:22" s="10" customFormat="1" x14ac:dyDescent="0.2">
      <c r="B3" s="7"/>
      <c r="C3" s="8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29</v>
      </c>
      <c r="P3" s="8" t="s">
        <v>0</v>
      </c>
      <c r="Q3" s="9" t="s">
        <v>1</v>
      </c>
      <c r="S3" s="8" t="s">
        <v>0</v>
      </c>
      <c r="T3" s="9" t="s">
        <v>1</v>
      </c>
    </row>
    <row r="4" spans="2:22" x14ac:dyDescent="0.2">
      <c r="B4" s="2" t="s">
        <v>11</v>
      </c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  <c r="P4" s="21" t="s">
        <v>28</v>
      </c>
      <c r="Q4" s="23"/>
      <c r="S4" s="21" t="s">
        <v>28</v>
      </c>
      <c r="T4" s="23"/>
    </row>
    <row r="5" spans="2:22" x14ac:dyDescent="0.2">
      <c r="B5" s="4" t="s">
        <v>12</v>
      </c>
      <c r="C5" s="5">
        <v>200000</v>
      </c>
      <c r="D5" s="5">
        <v>300000</v>
      </c>
      <c r="E5" s="5"/>
      <c r="F5" s="5"/>
      <c r="G5" s="5"/>
      <c r="H5" s="5"/>
      <c r="I5" s="5"/>
      <c r="J5" s="5"/>
      <c r="K5" s="5"/>
      <c r="L5" s="5"/>
      <c r="M5" s="5"/>
      <c r="N5" s="5">
        <f>SUM(C5:M5)</f>
        <v>500000</v>
      </c>
      <c r="P5" s="5">
        <v>170000</v>
      </c>
      <c r="Q5" s="5">
        <v>290000</v>
      </c>
      <c r="S5" s="5">
        <v>190000</v>
      </c>
      <c r="T5" s="5">
        <v>290000</v>
      </c>
    </row>
    <row r="6" spans="2:22" x14ac:dyDescent="0.2">
      <c r="B6" s="4" t="s">
        <v>13</v>
      </c>
      <c r="C6" s="5">
        <v>180000</v>
      </c>
      <c r="D6" s="5">
        <v>90000</v>
      </c>
      <c r="E6" s="5"/>
      <c r="F6" s="5"/>
      <c r="G6" s="5"/>
      <c r="H6" s="5"/>
      <c r="I6" s="5"/>
      <c r="J6" s="5"/>
      <c r="K6" s="5"/>
      <c r="L6" s="5"/>
      <c r="M6" s="5"/>
      <c r="N6" s="5">
        <f t="shared" ref="N6:N29" si="0">SUM(C6:M6)</f>
        <v>270000</v>
      </c>
      <c r="P6" s="5">
        <v>185000</v>
      </c>
      <c r="Q6" s="5">
        <v>80000</v>
      </c>
      <c r="S6" s="5">
        <v>190000</v>
      </c>
      <c r="T6" s="5">
        <v>80000</v>
      </c>
    </row>
    <row r="7" spans="2:22" x14ac:dyDescent="0.2">
      <c r="B7" s="4" t="s">
        <v>14</v>
      </c>
      <c r="C7" s="5"/>
      <c r="D7" s="5">
        <v>100000</v>
      </c>
      <c r="E7" s="5">
        <v>150000</v>
      </c>
      <c r="F7" s="5">
        <v>50000</v>
      </c>
      <c r="G7" s="5"/>
      <c r="H7" s="5"/>
      <c r="I7" s="5"/>
      <c r="J7" s="5"/>
      <c r="K7" s="5"/>
      <c r="L7" s="5"/>
      <c r="M7" s="5"/>
      <c r="N7" s="5">
        <f t="shared" si="0"/>
        <v>300000</v>
      </c>
      <c r="P7" s="5"/>
      <c r="Q7" s="5">
        <v>90000</v>
      </c>
      <c r="S7" s="5"/>
      <c r="T7" s="5">
        <v>100000</v>
      </c>
    </row>
    <row r="8" spans="2:22" x14ac:dyDescent="0.2">
      <c r="B8" s="4" t="s">
        <v>15</v>
      </c>
      <c r="C8" s="5"/>
      <c r="D8" s="5"/>
      <c r="E8" s="5">
        <v>200000</v>
      </c>
      <c r="F8" s="5">
        <v>300000</v>
      </c>
      <c r="G8" s="5">
        <v>100000</v>
      </c>
      <c r="H8" s="5"/>
      <c r="I8" s="5"/>
      <c r="J8" s="5"/>
      <c r="K8" s="5"/>
      <c r="L8" s="5"/>
      <c r="M8" s="5"/>
      <c r="N8" s="5">
        <f t="shared" si="0"/>
        <v>600000</v>
      </c>
      <c r="P8" s="5"/>
      <c r="Q8" s="5"/>
      <c r="S8" s="5"/>
      <c r="T8" s="5"/>
    </row>
    <row r="9" spans="2:22" x14ac:dyDescent="0.2">
      <c r="B9" s="4" t="s">
        <v>16</v>
      </c>
      <c r="C9" s="5"/>
      <c r="D9" s="5"/>
      <c r="E9" s="5"/>
      <c r="F9" s="5"/>
      <c r="G9" s="5">
        <v>400000</v>
      </c>
      <c r="H9" s="5">
        <v>600000</v>
      </c>
      <c r="I9" s="5">
        <v>300000</v>
      </c>
      <c r="J9" s="5"/>
      <c r="K9" s="5"/>
      <c r="L9" s="5"/>
      <c r="M9" s="5"/>
      <c r="N9" s="5">
        <f t="shared" si="0"/>
        <v>1300000</v>
      </c>
      <c r="P9" s="5"/>
      <c r="Q9" s="5"/>
      <c r="S9" s="5"/>
      <c r="T9" s="5"/>
    </row>
    <row r="10" spans="2:22" x14ac:dyDescent="0.2">
      <c r="B10" s="4" t="s">
        <v>17</v>
      </c>
      <c r="C10" s="5"/>
      <c r="D10" s="5"/>
      <c r="E10" s="5"/>
      <c r="F10" s="5"/>
      <c r="G10" s="5"/>
      <c r="H10" s="5">
        <v>90000</v>
      </c>
      <c r="I10" s="5">
        <v>110000</v>
      </c>
      <c r="J10" s="5"/>
      <c r="K10" s="5"/>
      <c r="L10" s="5"/>
      <c r="M10" s="5"/>
      <c r="N10" s="5">
        <f t="shared" si="0"/>
        <v>200000</v>
      </c>
      <c r="P10" s="5"/>
      <c r="Q10" s="5"/>
      <c r="S10" s="5"/>
      <c r="T10" s="5"/>
    </row>
    <row r="11" spans="2:22" x14ac:dyDescent="0.2">
      <c r="B11" s="1" t="s">
        <v>18</v>
      </c>
      <c r="C11" s="12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3"/>
      <c r="P11" s="12" t="s">
        <v>28</v>
      </c>
      <c r="Q11" s="13"/>
      <c r="S11" s="12" t="s">
        <v>28</v>
      </c>
      <c r="T11" s="13"/>
    </row>
    <row r="12" spans="2:22" x14ac:dyDescent="0.2">
      <c r="B12" s="4" t="s">
        <v>19</v>
      </c>
      <c r="C12" s="5">
        <v>50000</v>
      </c>
      <c r="D12" s="5">
        <v>50000</v>
      </c>
      <c r="E12" s="5"/>
      <c r="F12" s="5"/>
      <c r="G12" s="5"/>
      <c r="H12" s="5"/>
      <c r="I12" s="5"/>
      <c r="J12" s="5"/>
      <c r="K12" s="5"/>
      <c r="L12" s="5"/>
      <c r="M12" s="5"/>
      <c r="N12" s="5">
        <f t="shared" si="0"/>
        <v>100000</v>
      </c>
      <c r="P12" s="5">
        <v>50000</v>
      </c>
      <c r="Q12" s="5">
        <v>50000</v>
      </c>
      <c r="S12" s="5">
        <v>50000</v>
      </c>
      <c r="T12" s="5">
        <v>50000</v>
      </c>
    </row>
    <row r="13" spans="2:22" x14ac:dyDescent="0.2">
      <c r="B13" s="4" t="s">
        <v>12</v>
      </c>
      <c r="C13" s="5"/>
      <c r="D13" s="5"/>
      <c r="E13" s="5">
        <v>400000</v>
      </c>
      <c r="F13" s="5">
        <v>500000</v>
      </c>
      <c r="G13" s="5">
        <v>600000</v>
      </c>
      <c r="H13" s="5"/>
      <c r="I13" s="5"/>
      <c r="J13" s="5"/>
      <c r="K13" s="5"/>
      <c r="L13" s="5"/>
      <c r="M13" s="5"/>
      <c r="N13" s="5">
        <f t="shared" si="0"/>
        <v>1500000</v>
      </c>
      <c r="P13" s="5"/>
      <c r="Q13" s="5"/>
      <c r="S13" s="5"/>
      <c r="T13" s="5"/>
    </row>
    <row r="14" spans="2:22" x14ac:dyDescent="0.2">
      <c r="B14" s="4" t="s">
        <v>13</v>
      </c>
      <c r="C14" s="5"/>
      <c r="D14" s="5"/>
      <c r="E14" s="5">
        <v>300000</v>
      </c>
      <c r="F14" s="5">
        <v>400000</v>
      </c>
      <c r="G14" s="5">
        <v>450000</v>
      </c>
      <c r="H14" s="5"/>
      <c r="I14" s="5"/>
      <c r="J14" s="5"/>
      <c r="K14" s="5"/>
      <c r="L14" s="5"/>
      <c r="M14" s="5"/>
      <c r="N14" s="5">
        <f t="shared" si="0"/>
        <v>1150000</v>
      </c>
      <c r="P14" s="5"/>
      <c r="Q14" s="5"/>
      <c r="S14" s="5"/>
      <c r="T14" s="5"/>
    </row>
    <row r="15" spans="2:22" x14ac:dyDescent="0.2">
      <c r="B15" s="4" t="s">
        <v>14</v>
      </c>
      <c r="C15" s="5"/>
      <c r="D15" s="5"/>
      <c r="E15" s="5"/>
      <c r="F15" s="5">
        <v>220000</v>
      </c>
      <c r="G15" s="5">
        <v>350000</v>
      </c>
      <c r="H15" s="5">
        <v>400000</v>
      </c>
      <c r="I15" s="5">
        <v>200000</v>
      </c>
      <c r="J15" s="5"/>
      <c r="K15" s="5"/>
      <c r="L15" s="5"/>
      <c r="M15" s="5"/>
      <c r="N15" s="5">
        <f t="shared" si="0"/>
        <v>1170000</v>
      </c>
      <c r="P15" s="5"/>
      <c r="Q15" s="5"/>
      <c r="S15" s="5"/>
      <c r="T15" s="5"/>
    </row>
    <row r="16" spans="2:22" x14ac:dyDescent="0.2">
      <c r="B16" s="4" t="s">
        <v>15</v>
      </c>
      <c r="C16" s="5"/>
      <c r="D16" s="5"/>
      <c r="E16" s="5"/>
      <c r="F16" s="5"/>
      <c r="G16" s="5">
        <v>440000</v>
      </c>
      <c r="H16" s="5">
        <v>700000</v>
      </c>
      <c r="I16" s="5">
        <v>800000</v>
      </c>
      <c r="J16" s="5">
        <v>400000</v>
      </c>
      <c r="K16" s="5"/>
      <c r="L16" s="5"/>
      <c r="M16" s="5"/>
      <c r="N16" s="5">
        <f t="shared" si="0"/>
        <v>2340000</v>
      </c>
      <c r="P16" s="5"/>
      <c r="Q16" s="5"/>
      <c r="S16" s="5"/>
      <c r="T16" s="5"/>
    </row>
    <row r="17" spans="2:20" x14ac:dyDescent="0.2">
      <c r="B17" s="4" t="s">
        <v>16</v>
      </c>
      <c r="C17" s="5"/>
      <c r="D17" s="5"/>
      <c r="E17" s="5"/>
      <c r="F17" s="5"/>
      <c r="G17" s="5"/>
      <c r="H17" s="5"/>
      <c r="I17" s="5">
        <v>880000</v>
      </c>
      <c r="J17" s="5">
        <v>1400000</v>
      </c>
      <c r="K17" s="5">
        <v>1600000</v>
      </c>
      <c r="L17" s="5">
        <v>800000</v>
      </c>
      <c r="M17" s="5">
        <v>200000</v>
      </c>
      <c r="N17" s="5">
        <f t="shared" si="0"/>
        <v>4880000</v>
      </c>
      <c r="P17" s="5"/>
      <c r="Q17" s="5"/>
      <c r="S17" s="5"/>
      <c r="T17" s="5"/>
    </row>
    <row r="18" spans="2:20" x14ac:dyDescent="0.2">
      <c r="B18" s="4" t="s">
        <v>17</v>
      </c>
      <c r="C18" s="5"/>
      <c r="D18" s="5"/>
      <c r="E18" s="5"/>
      <c r="F18" s="5"/>
      <c r="G18" s="5"/>
      <c r="H18" s="5"/>
      <c r="I18" s="5"/>
      <c r="J18" s="5">
        <v>200000</v>
      </c>
      <c r="K18" s="5">
        <v>350000</v>
      </c>
      <c r="L18" s="5">
        <v>150000</v>
      </c>
      <c r="M18" s="5">
        <v>50000</v>
      </c>
      <c r="N18" s="5">
        <f t="shared" si="0"/>
        <v>750000</v>
      </c>
      <c r="P18" s="5"/>
      <c r="Q18" s="5"/>
      <c r="S18" s="5"/>
      <c r="T18" s="5"/>
    </row>
    <row r="19" spans="2:20" x14ac:dyDescent="0.2">
      <c r="B19" s="1" t="s">
        <v>20</v>
      </c>
      <c r="C19" s="12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3"/>
      <c r="P19" s="12" t="s">
        <v>28</v>
      </c>
      <c r="Q19" s="13"/>
      <c r="S19" s="12" t="s">
        <v>28</v>
      </c>
      <c r="T19" s="13"/>
    </row>
    <row r="20" spans="2:20" x14ac:dyDescent="0.2">
      <c r="B20" s="4" t="s">
        <v>12</v>
      </c>
      <c r="C20" s="5">
        <v>250000</v>
      </c>
      <c r="D20" s="5">
        <v>300000</v>
      </c>
      <c r="E20" s="5"/>
      <c r="F20" s="5"/>
      <c r="G20" s="5"/>
      <c r="H20" s="5"/>
      <c r="I20" s="5"/>
      <c r="J20" s="5"/>
      <c r="K20" s="5"/>
      <c r="L20" s="5"/>
      <c r="M20" s="5"/>
      <c r="N20" s="5">
        <f t="shared" si="0"/>
        <v>550000</v>
      </c>
      <c r="P20" s="5">
        <v>240000</v>
      </c>
      <c r="Q20" s="5">
        <v>305000</v>
      </c>
      <c r="S20" s="5">
        <v>245000</v>
      </c>
      <c r="T20" s="5">
        <v>305000</v>
      </c>
    </row>
    <row r="21" spans="2:20" x14ac:dyDescent="0.2">
      <c r="B21" s="4" t="s">
        <v>13</v>
      </c>
      <c r="C21" s="5">
        <v>200000</v>
      </c>
      <c r="D21" s="5">
        <v>120000</v>
      </c>
      <c r="E21" s="5"/>
      <c r="F21" s="5"/>
      <c r="G21" s="5"/>
      <c r="H21" s="5"/>
      <c r="I21" s="5"/>
      <c r="J21" s="5"/>
      <c r="K21" s="5"/>
      <c r="L21" s="5"/>
      <c r="M21" s="5"/>
      <c r="N21" s="5">
        <f t="shared" si="0"/>
        <v>320000</v>
      </c>
      <c r="P21" s="5">
        <v>210000</v>
      </c>
      <c r="Q21" s="5">
        <v>100000</v>
      </c>
      <c r="S21" s="5">
        <v>200000</v>
      </c>
      <c r="T21" s="5">
        <v>120000</v>
      </c>
    </row>
    <row r="22" spans="2:20" x14ac:dyDescent="0.2">
      <c r="B22" s="4" t="s">
        <v>14</v>
      </c>
      <c r="C22" s="5"/>
      <c r="D22" s="5">
        <v>120000</v>
      </c>
      <c r="E22" s="5">
        <v>180000</v>
      </c>
      <c r="F22" s="5">
        <v>50000</v>
      </c>
      <c r="G22" s="5"/>
      <c r="H22" s="5"/>
      <c r="I22" s="5"/>
      <c r="J22" s="5"/>
      <c r="K22" s="5"/>
      <c r="L22" s="5"/>
      <c r="M22" s="5"/>
      <c r="N22" s="5">
        <f t="shared" si="0"/>
        <v>350000</v>
      </c>
      <c r="P22" s="5"/>
      <c r="Q22" s="5">
        <v>115000</v>
      </c>
      <c r="S22" s="5"/>
      <c r="T22" s="5">
        <v>120000</v>
      </c>
    </row>
    <row r="23" spans="2:20" x14ac:dyDescent="0.2">
      <c r="B23" s="4" t="s">
        <v>15</v>
      </c>
      <c r="C23" s="5"/>
      <c r="D23" s="5"/>
      <c r="E23" s="5">
        <v>240000</v>
      </c>
      <c r="F23" s="5">
        <v>360000</v>
      </c>
      <c r="G23" s="5">
        <v>100000</v>
      </c>
      <c r="H23" s="5"/>
      <c r="I23" s="5"/>
      <c r="J23" s="5"/>
      <c r="K23" s="5"/>
      <c r="L23" s="5"/>
      <c r="M23" s="5"/>
      <c r="N23" s="5">
        <f t="shared" si="0"/>
        <v>700000</v>
      </c>
      <c r="P23" s="5"/>
      <c r="Q23" s="5"/>
      <c r="S23" s="5"/>
      <c r="T23" s="5"/>
    </row>
    <row r="24" spans="2:20" x14ac:dyDescent="0.2">
      <c r="B24" s="4" t="s">
        <v>16</v>
      </c>
      <c r="C24" s="5"/>
      <c r="D24" s="5"/>
      <c r="E24" s="5"/>
      <c r="F24" s="5"/>
      <c r="G24" s="5">
        <v>480000</v>
      </c>
      <c r="H24" s="5">
        <v>760000</v>
      </c>
      <c r="I24" s="5">
        <v>200000</v>
      </c>
      <c r="J24" s="5"/>
      <c r="K24" s="5"/>
      <c r="L24" s="5"/>
      <c r="M24" s="5"/>
      <c r="N24" s="5">
        <f t="shared" si="0"/>
        <v>1440000</v>
      </c>
      <c r="P24" s="5"/>
      <c r="Q24" s="5"/>
      <c r="S24" s="5"/>
      <c r="T24" s="5"/>
    </row>
    <row r="25" spans="2:20" x14ac:dyDescent="0.2">
      <c r="B25" s="4" t="s">
        <v>17</v>
      </c>
      <c r="C25" s="5"/>
      <c r="D25" s="5"/>
      <c r="E25" s="5"/>
      <c r="F25" s="5"/>
      <c r="G25" s="5"/>
      <c r="H25" s="5">
        <v>50000</v>
      </c>
      <c r="I25" s="5">
        <v>100000</v>
      </c>
      <c r="J25" s="5">
        <v>30000</v>
      </c>
      <c r="K25" s="5"/>
      <c r="L25" s="5"/>
      <c r="M25" s="5"/>
      <c r="N25" s="5">
        <f t="shared" si="0"/>
        <v>180000</v>
      </c>
      <c r="P25" s="5"/>
      <c r="Q25" s="5"/>
      <c r="S25" s="5"/>
      <c r="T25" s="5"/>
    </row>
    <row r="26" spans="2:20" x14ac:dyDescent="0.2">
      <c r="B26" s="1" t="s">
        <v>21</v>
      </c>
      <c r="C26" s="12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3"/>
      <c r="P26" s="12" t="s">
        <v>28</v>
      </c>
      <c r="Q26" s="13"/>
      <c r="S26" s="12" t="s">
        <v>28</v>
      </c>
      <c r="T26" s="13"/>
    </row>
    <row r="27" spans="2:20" x14ac:dyDescent="0.2">
      <c r="B27" s="4" t="s">
        <v>22</v>
      </c>
      <c r="C27" s="5">
        <v>200000</v>
      </c>
      <c r="D27" s="5">
        <v>200000</v>
      </c>
      <c r="E27" s="5">
        <v>200000</v>
      </c>
      <c r="F27" s="5">
        <v>400000</v>
      </c>
      <c r="G27" s="5"/>
      <c r="H27" s="5"/>
      <c r="I27" s="5"/>
      <c r="J27" s="5"/>
      <c r="K27" s="5"/>
      <c r="L27" s="5"/>
      <c r="M27" s="5"/>
      <c r="N27" s="5">
        <f t="shared" si="0"/>
        <v>1000000</v>
      </c>
      <c r="P27" s="5">
        <v>200000</v>
      </c>
      <c r="Q27" s="5">
        <v>200000</v>
      </c>
      <c r="S27" s="5">
        <v>200000</v>
      </c>
      <c r="T27" s="5">
        <v>200000</v>
      </c>
    </row>
    <row r="28" spans="2:20" x14ac:dyDescent="0.2">
      <c r="B28" s="4" t="s">
        <v>23</v>
      </c>
      <c r="C28" s="5"/>
      <c r="D28" s="5"/>
      <c r="E28" s="5"/>
      <c r="F28" s="5">
        <v>1000000</v>
      </c>
      <c r="G28" s="5">
        <v>5000000</v>
      </c>
      <c r="H28" s="5">
        <v>3000000</v>
      </c>
      <c r="I28" s="5">
        <v>3000000</v>
      </c>
      <c r="J28" s="5">
        <v>3000000</v>
      </c>
      <c r="K28" s="5">
        <v>4000000</v>
      </c>
      <c r="L28" s="5">
        <v>3000000</v>
      </c>
      <c r="M28" s="5">
        <v>2000000</v>
      </c>
      <c r="N28" s="5">
        <f t="shared" si="0"/>
        <v>24000000</v>
      </c>
      <c r="P28" s="5"/>
      <c r="Q28" s="5"/>
      <c r="S28" s="5"/>
      <c r="T28" s="5"/>
    </row>
    <row r="29" spans="2:20" x14ac:dyDescent="0.2">
      <c r="B29" s="4" t="s">
        <v>17</v>
      </c>
      <c r="C29" s="5"/>
      <c r="D29" s="5"/>
      <c r="E29" s="5"/>
      <c r="F29" s="5"/>
      <c r="G29" s="5">
        <v>300000</v>
      </c>
      <c r="H29" s="5">
        <v>400000</v>
      </c>
      <c r="I29" s="5">
        <v>200000</v>
      </c>
      <c r="J29" s="5">
        <v>150000</v>
      </c>
      <c r="K29" s="5">
        <v>150000</v>
      </c>
      <c r="L29" s="5">
        <v>100000</v>
      </c>
      <c r="M29" s="5">
        <v>100000</v>
      </c>
      <c r="N29" s="5">
        <f t="shared" si="0"/>
        <v>1400000</v>
      </c>
      <c r="P29" s="5"/>
      <c r="Q29" s="5"/>
      <c r="S29" s="5"/>
      <c r="T29" s="5"/>
    </row>
  </sheetData>
  <mergeCells count="15">
    <mergeCell ref="C26:N26"/>
    <mergeCell ref="C4:N4"/>
    <mergeCell ref="P26:Q26"/>
    <mergeCell ref="S26:T26"/>
    <mergeCell ref="P4:Q4"/>
    <mergeCell ref="S4:T4"/>
    <mergeCell ref="P11:Q11"/>
    <mergeCell ref="S11:T11"/>
    <mergeCell ref="S19:T19"/>
    <mergeCell ref="P19:Q19"/>
    <mergeCell ref="C11:N11"/>
    <mergeCell ref="C19:N19"/>
    <mergeCell ref="B2:M2"/>
    <mergeCell ref="S2:T2"/>
    <mergeCell ref="P2:Q2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Alvaro Mata Leitón</dc:creator>
  <cp:keywords/>
  <dc:description/>
  <cp:lastModifiedBy>ALVARO FRANCISCO MATA LEITON</cp:lastModifiedBy>
  <dcterms:created xsi:type="dcterms:W3CDTF">2023-09-18T15:32:39Z</dcterms:created>
  <dcterms:modified xsi:type="dcterms:W3CDTF">2023-11-14T13:57:42Z</dcterms:modified>
  <cp:category/>
</cp:coreProperties>
</file>